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ayfa1" sheetId="1" r:id="rId4"/>
    <sheet state="visible" name="Sayfa2" sheetId="2" r:id="rId5"/>
    <sheet state="visible" name="Sayfa3" sheetId="3" r:id="rId6"/>
  </sheets>
  <definedNames/>
  <calcPr/>
</workbook>
</file>

<file path=xl/sharedStrings.xml><?xml version="1.0" encoding="utf-8"?>
<sst xmlns="http://schemas.openxmlformats.org/spreadsheetml/2006/main" count="149" uniqueCount="142">
  <si>
    <t>ÜNİVERSİTE</t>
  </si>
  <si>
    <t>Kahramanmaraş Sütçü İmam Üniversitesi</t>
  </si>
  <si>
    <t>FAKÜLTE/YÜKSEKOKUL/MESLEK YÜKSEKOKUL</t>
  </si>
  <si>
    <t>Mühendislik ve Mimarlık Fakültesi</t>
  </si>
  <si>
    <t>BÖLÜM/PROGRAM</t>
  </si>
  <si>
    <t>Bilgisayar Mühendisliği</t>
  </si>
  <si>
    <t>AÇILMASI TEKLİF EDİLEN DERS BİLGİLERİ</t>
  </si>
  <si>
    <t>Yarıyıl</t>
  </si>
  <si>
    <t>Kodu</t>
  </si>
  <si>
    <t>Dersin Türkçe ve İngilizce Adı</t>
  </si>
  <si>
    <t>T+U</t>
  </si>
  <si>
    <t>Kredi</t>
  </si>
  <si>
    <t>AKTS</t>
  </si>
  <si>
    <t>MTHXXX</t>
  </si>
  <si>
    <t>DevOps Mühendisliği Giriş KariyerNet</t>
  </si>
  <si>
    <t>3+0</t>
  </si>
  <si>
    <t>Introduction to DevOps Engineering KariyerNet</t>
  </si>
  <si>
    <t>Dersin Türü</t>
  </si>
  <si>
    <t>Dersin Dili</t>
  </si>
  <si>
    <t>Dersin Staj Durumu</t>
  </si>
  <si>
    <t>Ön Koşul</t>
  </si>
  <si>
    <t>Seçmeli</t>
  </si>
  <si>
    <t>Türkçe</t>
  </si>
  <si>
    <t>Yok</t>
  </si>
  <si>
    <t>Bölümü/Programı</t>
  </si>
  <si>
    <t>Dersin Koordinatörü</t>
  </si>
  <si>
    <t>Dersi Veren</t>
  </si>
  <si>
    <t>Prof. Dr. İbrahim Taner OKUMUŞ</t>
  </si>
  <si>
    <t>Prof. Dr. İbrahim Taner OKUMUŞ (Vahit Ustaoğlu KariyetNet)</t>
  </si>
  <si>
    <t>DERSİN AMAÇ, YÖNTEM VE TEKNİKLERİ</t>
  </si>
  <si>
    <t>Dersin  Amacı</t>
  </si>
  <si>
    <t>Objectives of the Course</t>
  </si>
  <si>
    <t>Kurumsal altyapılarda DevOps ve DevSecOps
konularında öğrencilere gerçek altyapı ve
sistemleri tanıma imkanı sunma ve iş hayatına
daha tecrübeli başlamalarına olanak sağlamak.</t>
  </si>
  <si>
    <t>To provide students with the opportunity to get to know real infrastructures and systems in the subjects of DevOps and DevSecOps in corporate infrastructures and to enable them to start their business life with more experience.</t>
  </si>
  <si>
    <t>Öğretim Yöntem ve Teknikleri</t>
  </si>
  <si>
    <t>Teaching Methods and Techniques</t>
  </si>
  <si>
    <t>Szölü Anlatım, Sunum, Uygulama</t>
  </si>
  <si>
    <t>Oral Presentation, Hands-on application</t>
  </si>
  <si>
    <t>Dersin Kaynakları</t>
  </si>
  <si>
    <t>Linux</t>
  </si>
  <si>
    <t>Devops</t>
  </si>
  <si>
    <t>Kubernetes</t>
  </si>
  <si>
    <t>Ders Yapısı (100 ÜZERİNDEN % ORAN)</t>
  </si>
  <si>
    <t xml:space="preserve">Matematik ve Temel Bilimler </t>
  </si>
  <si>
    <t>Eğitim Bilimleri</t>
  </si>
  <si>
    <t>Mühendislik Bilimleri</t>
  </si>
  <si>
    <t>Fen Bilimleri</t>
  </si>
  <si>
    <t xml:space="preserve"> Mühendislik Tasarımı</t>
  </si>
  <si>
    <t>Sağlık Bilimleri</t>
  </si>
  <si>
    <t>Sosyal Bilimler</t>
  </si>
  <si>
    <t>Alan Bilgisi</t>
  </si>
  <si>
    <t>Değerlendirme  Ölçütleri</t>
  </si>
  <si>
    <t>AKTS Hesaplama İçeriği</t>
  </si>
  <si>
    <t>Yarıyıl Çalışmaları</t>
  </si>
  <si>
    <t>Sayısı</t>
  </si>
  <si>
    <t>Katkı</t>
  </si>
  <si>
    <t>Etkinlik</t>
  </si>
  <si>
    <t>Süresi</t>
  </si>
  <si>
    <t>İş Yükü</t>
  </si>
  <si>
    <t>Ara Sınav</t>
  </si>
  <si>
    <t>Ders Süresi</t>
  </si>
  <si>
    <t>Kısa Sınav</t>
  </si>
  <si>
    <t>Sınıf Dışı Ç. Süresi</t>
  </si>
  <si>
    <t>Ödev</t>
  </si>
  <si>
    <t>Ödevler</t>
  </si>
  <si>
    <t>Devam</t>
  </si>
  <si>
    <t>Sunum/Seminer Hazırlama</t>
  </si>
  <si>
    <t>Uygulama</t>
  </si>
  <si>
    <t>Ara Sınavlar</t>
  </si>
  <si>
    <t>Proje</t>
  </si>
  <si>
    <t>Yarıyıl Sonu Sınavı</t>
  </si>
  <si>
    <t>Laboratuvar</t>
  </si>
  <si>
    <t>Toplam</t>
  </si>
  <si>
    <t>Toplam İş Yükü</t>
  </si>
  <si>
    <t>Toplam İş Yükü /30</t>
  </si>
  <si>
    <t>AKTS Kredisi</t>
  </si>
  <si>
    <t>DERS İÇERİĞİ</t>
  </si>
  <si>
    <t xml:space="preserve">Hafta  </t>
  </si>
  <si>
    <t xml:space="preserve"> Konu</t>
  </si>
  <si>
    <t xml:space="preserve">Week   </t>
  </si>
  <si>
    <t>Topics</t>
  </si>
  <si>
    <t>IT Branşlarının tanıtımı</t>
  </si>
  <si>
    <t>Introduction to IT branches</t>
  </si>
  <si>
    <t>DevOps ve DevSecOps a giriş</t>
  </si>
  <si>
    <t>Introduction to DevOps and DevSecOps</t>
  </si>
  <si>
    <t>Yazılım Altyapıları</t>
  </si>
  <si>
    <t>Software Infrastructures</t>
  </si>
  <si>
    <t>Kod Reporsu, Git kullanımı, branch, merge, pull request</t>
  </si>
  <si>
    <t>Code repositories, use of git, branch, merge, pull request</t>
  </si>
  <si>
    <t>Linux, Docker altypıları</t>
  </si>
  <si>
    <t>Linux and Docker</t>
  </si>
  <si>
    <t>Azure DevOps ile deploy</t>
  </si>
  <si>
    <t>Deploy with Azure DevOps</t>
  </si>
  <si>
    <t>Docker build ve deploy</t>
  </si>
  <si>
    <t>Docker build and deploy</t>
  </si>
  <si>
    <t>SSL, DNS, Protokoller, Loadbalancer, Firewall</t>
  </si>
  <si>
    <t>SSL, DNS, Protocols, Loadbalancer, Firwall</t>
  </si>
  <si>
    <t>Midterm Exam</t>
  </si>
  <si>
    <t>Kubernetes, Mikroservis mimarisi, Ansible</t>
  </si>
  <si>
    <t>Kubernetes, Microservice architecture, Ansible</t>
  </si>
  <si>
    <t>Kubernetes kurulum, uygulama ve bakım</t>
  </si>
  <si>
    <t>Installation, application and maintanence of Kubernetes</t>
  </si>
  <si>
    <t>Sonarqube ile sürekli test</t>
  </si>
  <si>
    <t>Continouous testing with Sonarqube</t>
  </si>
  <si>
    <t>Semgrep ile SAST</t>
  </si>
  <si>
    <t>SAST with Semgrep</t>
  </si>
  <si>
    <t>Grafana, Prometheus, Alertmanager ile izleme</t>
  </si>
  <si>
    <t>Monitoring with Akertmanager, Grafana and Prometheus</t>
  </si>
  <si>
    <t>Genel konu tekrarı</t>
  </si>
  <si>
    <t>Review of the semester</t>
  </si>
  <si>
    <t>Dersin Öğrenme Çıktıları</t>
  </si>
  <si>
    <t>Ders Öğrenme Çıktıları</t>
  </si>
  <si>
    <t>Course Learning Outcomes</t>
  </si>
  <si>
    <t>DevOps ve DevSecOps konusunda bilgi sahibi kılar</t>
  </si>
  <si>
    <t>Information about DevOps and DevSecOps</t>
  </si>
  <si>
    <t>Yazılımın barınacağı repo ve git ile versiyon yönetimi öğretir</t>
  </si>
  <si>
    <t>Teaches repositories and version control with git</t>
  </si>
  <si>
    <t>1nterneti bir arada ve güvenli tutan sistemleri öğretir</t>
  </si>
  <si>
    <t>Teaches the systems that keeps Internet secure</t>
  </si>
  <si>
    <t>Otomatik ayakta kalan orkestre mikroservis yapıları hakkında bilgi sahibi kılar</t>
  </si>
  <si>
    <t>Provides information about resilient orchestrated microservice structures</t>
  </si>
  <si>
    <t>Yazılım test otomasyonu ve Test Mühendisliği Hakkında bilgi sahibi kılar</t>
  </si>
  <si>
    <t>Provides information about Software Test Automation and Test Engineering</t>
  </si>
  <si>
    <t>Programın Öğrenme Çıktıları</t>
  </si>
  <si>
    <t>Program Öğrenme Çıktıları</t>
  </si>
  <si>
    <t>Program Learning Outcomes</t>
  </si>
  <si>
    <t xml:space="preserve">Matematik, fen bilimleri ve ilgili mühendislik disiplinine özgü konularda yeterli bilgi birikimi; </t>
  </si>
  <si>
    <t>Sufficient knowledge of mathematics, science, and related engineering discipline-specific subjects;</t>
  </si>
  <si>
    <t>Bilişim teknolojilerini etkin bir şekilde kullanma becerisi.</t>
  </si>
  <si>
    <t>Ability to use information technologies effectively.</t>
  </si>
  <si>
    <t>Dersin Öğrenme Çıktılarının Programın Öğrenme Çıktılarına Katkıları</t>
  </si>
  <si>
    <t>P01</t>
  </si>
  <si>
    <t>P02</t>
  </si>
  <si>
    <t>P03</t>
  </si>
  <si>
    <t>P04</t>
  </si>
  <si>
    <t>P05</t>
  </si>
  <si>
    <t>Tüm</t>
  </si>
  <si>
    <t>Ö01</t>
  </si>
  <si>
    <t>Ö02</t>
  </si>
  <si>
    <t>Ö03</t>
  </si>
  <si>
    <t>Ö04</t>
  </si>
  <si>
    <t>Ö05</t>
  </si>
</sst>
</file>

<file path=xl/styles.xml><?xml version="1.0" encoding="utf-8"?>
<styleSheet xmlns="http://schemas.openxmlformats.org/spreadsheetml/2006/main" xmlns:x14ac="http://schemas.microsoft.com/office/spreadsheetml/2009/9/ac" xmlns:mc="http://schemas.openxmlformats.org/markup-compatibility/2006">
  <fonts count="4">
    <font>
      <sz val="11.0"/>
      <color/>
      <name val="Arial"/>
      <scheme val="minor"/>
    </font>
    <font>
      <b/>
      <sz val="11.0"/>
      <color/>
      <name val="Calibri"/>
    </font>
    <font/>
    <font>
      <sz val="11.0"/>
      <color/>
      <name val="Calibri"/>
    </font>
  </fonts>
  <fills count="3">
    <fill>
      <patternFill patternType="none"/>
    </fill>
    <fill>
      <patternFill patternType="lightGray"/>
    </fill>
    <fill>
      <patternFill patternType="solid">
        <fgColor rgb="FFD8D8D8"/>
        <bgColor rgb="FFD8D8D8"/>
      </patternFill>
    </fill>
  </fills>
  <borders count="1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0" fontId="1" numFmtId="0" xfId="0" applyAlignment="1" applyBorder="1" applyFont="1">
      <alignment horizontal="left" vertical="center"/>
    </xf>
    <xf borderId="2" fillId="0" fontId="2" numFmtId="0" xfId="0" applyBorder="1" applyFont="1"/>
    <xf borderId="3" fillId="0" fontId="2" numFmtId="0" xfId="0" applyBorder="1" applyFont="1"/>
    <xf borderId="1" fillId="0" fontId="3" numFmtId="0" xfId="0" applyAlignment="1" applyBorder="1" applyFont="1">
      <alignment horizontal="left" vertical="center"/>
    </xf>
    <xf borderId="0" fillId="0" fontId="3" numFmtId="0" xfId="0" applyAlignment="1" applyFont="1">
      <alignment vertical="center"/>
    </xf>
    <xf borderId="1" fillId="2" fontId="3" numFmtId="0" xfId="0" applyAlignment="1" applyBorder="1" applyFill="1" applyFont="1">
      <alignment horizontal="center" vertical="center"/>
    </xf>
    <xf borderId="1" fillId="0" fontId="1" numFmtId="0" xfId="0" applyAlignment="1" applyBorder="1" applyFont="1">
      <alignment horizontal="center" vertical="center"/>
    </xf>
    <xf borderId="4" fillId="0"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0" fillId="0" fontId="3" numFmtId="0" xfId="0" applyAlignment="1" applyFont="1">
      <alignment horizontal="center" vertical="center"/>
    </xf>
    <xf borderId="5" fillId="0" fontId="1" numFmtId="0" xfId="0" applyAlignment="1" applyBorder="1" applyFont="1">
      <alignment horizontal="center" shrinkToFit="0" vertical="center" wrapText="1"/>
    </xf>
    <xf borderId="1" fillId="0" fontId="1" numFmtId="0" xfId="0" applyAlignment="1" applyBorder="1" applyFont="1">
      <alignment horizontal="center" readingOrder="0" shrinkToFit="0" vertical="center" wrapText="1"/>
    </xf>
    <xf borderId="6" fillId="0" fontId="2" numFmtId="0" xfId="0" applyBorder="1" applyFont="1"/>
    <xf borderId="1" fillId="0" fontId="3" numFmtId="0" xfId="0" applyAlignment="1" applyBorder="1" applyFont="1">
      <alignment horizontal="center" shrinkToFit="0" vertical="center" wrapText="1"/>
    </xf>
    <xf borderId="4" fillId="0" fontId="1" numFmtId="0" xfId="0" applyAlignment="1" applyBorder="1" applyFont="1">
      <alignment horizontal="center" vertical="center"/>
    </xf>
    <xf borderId="1" fillId="0" fontId="3" numFmtId="0" xfId="0" applyAlignment="1" applyBorder="1" applyFont="1">
      <alignment horizontal="center" vertical="center"/>
    </xf>
    <xf borderId="4" fillId="0" fontId="3" numFmtId="0" xfId="0" applyAlignment="1" applyBorder="1" applyFont="1">
      <alignment horizontal="center" vertical="center"/>
    </xf>
    <xf borderId="1" fillId="0" fontId="3" numFmtId="9" xfId="0" applyAlignment="1" applyBorder="1" applyFont="1" applyNumberFormat="1">
      <alignment horizontal="center" vertical="center"/>
    </xf>
    <xf borderId="7" fillId="0" fontId="3" numFmtId="0" xfId="0" applyAlignment="1" applyBorder="1" applyFont="1">
      <alignment horizontal="center" vertical="center"/>
    </xf>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12" fillId="0" fontId="2" numFmtId="0" xfId="0" applyBorder="1" applyFont="1"/>
    <xf borderId="13" fillId="0" fontId="2" numFmtId="0" xfId="0" applyBorder="1" applyFont="1"/>
    <xf borderId="14" fillId="0" fontId="2" numFmtId="0" xfId="0" applyBorder="1" applyFont="1"/>
    <xf borderId="1" fillId="2" fontId="1" numFmtId="0" xfId="0" applyAlignment="1" applyBorder="1" applyFont="1">
      <alignment horizontal="center" vertical="center"/>
    </xf>
    <xf borderId="13" fillId="0" fontId="1" numFmtId="0" xfId="0" applyAlignment="1" applyBorder="1" applyFont="1">
      <alignment horizontal="center" vertical="center"/>
    </xf>
    <xf borderId="4" fillId="0" fontId="3"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257175</xdr:colOff>
      <xdr:row>52</xdr:row>
      <xdr:rowOff>114300</xdr:rowOff>
    </xdr:from>
    <xdr:ext cx="1895475" cy="1352550"/>
    <xdr:sp macro="" textlink="">
      <xdr:nvSpPr>
        <xdr:cNvPr id="1025" name="WordArt 1">
          <a:extLst>
            <a:ext uri="{FF2B5EF4-FFF2-40B4-BE49-F238E27FC236}"/>
          </a:extLst>
        </xdr:cNvPr>
        <xdr:cNvSpPr>
          <a:spLocks noChangeArrowheads="1" noChangeShapeType="1" noTextEdit="1"/>
        </xdr:cNvSpPr>
      </xdr:nvSpPr>
      <xdr:spPr bwMode="auto">
        <a:xfrm rot="18900000">
          <a:off x="2990850" y="8982075"/>
          <a:ext cx="1581150" cy="581025"/>
        </a:xfrm>
        <a:prstGeom prst="rect">
          <a:avLst/>
        </a:prstGeom>
      </xdr:spPr>
      <xdr:txBody>
        <a:bodyPr fromWordArt="1" wrap="none">
          <a:prstTxWarp prst="textPlain">
            <a:avLst>
              <a:gd fmla="val 50000" name="adj"/>
            </a:avLst>
          </a:prstTxWarp>
        </a:bodyPr>
        <a:lstStyle/>
        <a:p>
          <a:pPr lvl="0" rtl="0" algn="ctr"/>
          <a:r>
            <a:rPr kern="10" lang="tr-TR" spc="0" sz="4600">
              <a:ln w="9525">
                <a:noFill/>
                <a:round/>
                <a:headEnd/>
                <a:tailEnd/>
              </a:ln>
              <a:solidFill>
                <a:srgbClr val="E1E1E1"/>
              </a:solidFill>
              <a:latin typeface="&amp;quot"/>
            </a:rPr>
            <a:t>K.S.Ü.</a:t>
          </a: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Office Theme 2007 - 2010">
  <a:themeElements>
    <a:clrScheme name="Office 2007 - 2010">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0" width="10.71"/>
    <col customWidth="1" min="11" max="11" width="10.86"/>
  </cols>
  <sheetData>
    <row r="1" ht="18.0" customHeight="1">
      <c r="A1" s="1" t="s">
        <v>0</v>
      </c>
      <c r="B1" s="2"/>
      <c r="C1" s="2"/>
      <c r="D1" s="3"/>
      <c r="E1" s="4" t="s">
        <v>1</v>
      </c>
      <c r="F1" s="2"/>
      <c r="G1" s="2"/>
      <c r="H1" s="2"/>
      <c r="I1" s="2"/>
      <c r="J1" s="3"/>
      <c r="K1" s="5"/>
    </row>
    <row r="2" ht="18.0" customHeight="1">
      <c r="A2" s="1" t="s">
        <v>2</v>
      </c>
      <c r="B2" s="2"/>
      <c r="C2" s="2"/>
      <c r="D2" s="3"/>
      <c r="E2" s="1" t="s">
        <v>3</v>
      </c>
      <c r="F2" s="2"/>
      <c r="G2" s="2"/>
      <c r="H2" s="2"/>
      <c r="I2" s="2"/>
      <c r="J2" s="3"/>
      <c r="K2" s="5"/>
    </row>
    <row r="3" ht="18.0" customHeight="1">
      <c r="A3" s="1" t="s">
        <v>4</v>
      </c>
      <c r="B3" s="2"/>
      <c r="C3" s="2"/>
      <c r="D3" s="3"/>
      <c r="E3" s="1" t="s">
        <v>5</v>
      </c>
      <c r="F3" s="2"/>
      <c r="G3" s="2"/>
      <c r="H3" s="2"/>
      <c r="I3" s="2"/>
      <c r="J3" s="3"/>
      <c r="K3" s="5"/>
    </row>
    <row r="4" ht="9.0" customHeight="1">
      <c r="A4" s="6"/>
      <c r="B4" s="2"/>
      <c r="C4" s="2"/>
      <c r="D4" s="2"/>
      <c r="E4" s="2"/>
      <c r="F4" s="2"/>
      <c r="G4" s="2"/>
      <c r="H4" s="2"/>
      <c r="I4" s="2"/>
      <c r="J4" s="3"/>
      <c r="K4" s="5"/>
    </row>
    <row r="5" ht="18.0" customHeight="1">
      <c r="A5" s="7" t="s">
        <v>6</v>
      </c>
      <c r="B5" s="2"/>
      <c r="C5" s="2"/>
      <c r="D5" s="2"/>
      <c r="E5" s="2"/>
      <c r="F5" s="2"/>
      <c r="G5" s="2"/>
      <c r="H5" s="2"/>
      <c r="I5" s="2"/>
      <c r="J5" s="3"/>
      <c r="K5" s="5"/>
    </row>
    <row r="6" ht="18.0" customHeight="1">
      <c r="A6" s="8" t="s">
        <v>7</v>
      </c>
      <c r="B6" s="8" t="s">
        <v>8</v>
      </c>
      <c r="C6" s="9" t="s">
        <v>9</v>
      </c>
      <c r="D6" s="2"/>
      <c r="E6" s="2"/>
      <c r="F6" s="2"/>
      <c r="G6" s="3"/>
      <c r="H6" s="8" t="s">
        <v>10</v>
      </c>
      <c r="I6" s="8" t="s">
        <v>11</v>
      </c>
      <c r="J6" s="8" t="s">
        <v>12</v>
      </c>
      <c r="K6" s="10"/>
    </row>
    <row r="7" ht="18.0" customHeight="1">
      <c r="A7" s="11">
        <v>7.0</v>
      </c>
      <c r="B7" s="11" t="s">
        <v>13</v>
      </c>
      <c r="C7" s="12" t="s">
        <v>14</v>
      </c>
      <c r="D7" s="2"/>
      <c r="E7" s="2"/>
      <c r="F7" s="2"/>
      <c r="G7" s="3"/>
      <c r="H7" s="11" t="s">
        <v>15</v>
      </c>
      <c r="I7" s="11">
        <v>3.0</v>
      </c>
      <c r="J7" s="11">
        <v>6.0</v>
      </c>
      <c r="K7" s="10"/>
    </row>
    <row r="8" ht="18.0" customHeight="1">
      <c r="A8" s="13"/>
      <c r="B8" s="13"/>
      <c r="C8" s="12" t="s">
        <v>16</v>
      </c>
      <c r="D8" s="2"/>
      <c r="E8" s="2"/>
      <c r="F8" s="2"/>
      <c r="G8" s="3"/>
      <c r="H8" s="13"/>
      <c r="I8" s="13"/>
      <c r="J8" s="13"/>
      <c r="K8" s="5"/>
    </row>
    <row r="9" ht="18.0" customHeight="1">
      <c r="A9" s="9" t="s">
        <v>17</v>
      </c>
      <c r="B9" s="3"/>
      <c r="C9" s="9" t="s">
        <v>18</v>
      </c>
      <c r="D9" s="3"/>
      <c r="E9" s="9" t="s">
        <v>19</v>
      </c>
      <c r="F9" s="3"/>
      <c r="G9" s="9" t="s">
        <v>20</v>
      </c>
      <c r="H9" s="2"/>
      <c r="I9" s="2"/>
      <c r="J9" s="3"/>
      <c r="K9" s="10"/>
    </row>
    <row r="10" ht="18.0" customHeight="1">
      <c r="A10" s="9" t="s">
        <v>21</v>
      </c>
      <c r="B10" s="3"/>
      <c r="C10" s="9" t="s">
        <v>22</v>
      </c>
      <c r="D10" s="3"/>
      <c r="E10" s="9" t="s">
        <v>23</v>
      </c>
      <c r="F10" s="3"/>
      <c r="G10" s="9" t="s">
        <v>23</v>
      </c>
      <c r="H10" s="2"/>
      <c r="I10" s="2"/>
      <c r="J10" s="3"/>
      <c r="K10" s="5"/>
    </row>
    <row r="11" ht="9.0" customHeight="1">
      <c r="A11" s="6"/>
      <c r="B11" s="2"/>
      <c r="C11" s="2"/>
      <c r="D11" s="2"/>
      <c r="E11" s="2"/>
      <c r="F11" s="2"/>
      <c r="G11" s="2"/>
      <c r="H11" s="2"/>
      <c r="I11" s="2"/>
      <c r="J11" s="3"/>
      <c r="K11" s="5"/>
    </row>
    <row r="12" ht="18.0" customHeight="1">
      <c r="A12" s="9" t="s">
        <v>24</v>
      </c>
      <c r="B12" s="2"/>
      <c r="C12" s="3"/>
      <c r="D12" s="9" t="s">
        <v>25</v>
      </c>
      <c r="E12" s="2"/>
      <c r="F12" s="3"/>
      <c r="G12" s="9" t="s">
        <v>26</v>
      </c>
      <c r="H12" s="2"/>
      <c r="I12" s="2"/>
      <c r="J12" s="3"/>
      <c r="K12" s="5"/>
    </row>
    <row r="13" ht="36.0" customHeight="1">
      <c r="A13" s="14" t="s">
        <v>5</v>
      </c>
      <c r="B13" s="2"/>
      <c r="C13" s="3"/>
      <c r="D13" s="14" t="s">
        <v>27</v>
      </c>
      <c r="E13" s="2"/>
      <c r="F13" s="3"/>
      <c r="G13" s="14" t="s">
        <v>28</v>
      </c>
      <c r="H13" s="2"/>
      <c r="I13" s="2"/>
      <c r="J13" s="3"/>
      <c r="K13" s="5"/>
    </row>
    <row r="14" ht="18.0" customHeight="1">
      <c r="A14" s="7" t="s">
        <v>29</v>
      </c>
      <c r="B14" s="2"/>
      <c r="C14" s="2"/>
      <c r="D14" s="2"/>
      <c r="E14" s="2"/>
      <c r="F14" s="2"/>
      <c r="G14" s="2"/>
      <c r="H14" s="2"/>
      <c r="I14" s="2"/>
      <c r="J14" s="3"/>
      <c r="K14" s="5"/>
    </row>
    <row r="15" ht="18.0" customHeight="1">
      <c r="A15" s="7" t="s">
        <v>30</v>
      </c>
      <c r="B15" s="2"/>
      <c r="C15" s="2"/>
      <c r="D15" s="2"/>
      <c r="E15" s="3"/>
      <c r="F15" s="7" t="s">
        <v>31</v>
      </c>
      <c r="G15" s="2"/>
      <c r="H15" s="2"/>
      <c r="I15" s="2"/>
      <c r="J15" s="3"/>
      <c r="K15" s="5"/>
    </row>
    <row r="16" ht="72.75" customHeight="1">
      <c r="A16" s="9" t="s">
        <v>32</v>
      </c>
      <c r="B16" s="2"/>
      <c r="C16" s="2"/>
      <c r="D16" s="2"/>
      <c r="E16" s="3"/>
      <c r="F16" s="14" t="s">
        <v>33</v>
      </c>
      <c r="G16" s="2"/>
      <c r="H16" s="2"/>
      <c r="I16" s="2"/>
      <c r="J16" s="3"/>
      <c r="K16" s="5"/>
    </row>
    <row r="17" ht="18.0" customHeight="1">
      <c r="A17" s="7" t="s">
        <v>34</v>
      </c>
      <c r="B17" s="2"/>
      <c r="C17" s="2"/>
      <c r="D17" s="2"/>
      <c r="E17" s="3"/>
      <c r="F17" s="7" t="s">
        <v>35</v>
      </c>
      <c r="G17" s="2"/>
      <c r="H17" s="2"/>
      <c r="I17" s="2"/>
      <c r="J17" s="3"/>
      <c r="K17" s="5"/>
    </row>
    <row r="18" ht="72.75" customHeight="1">
      <c r="A18" s="7" t="s">
        <v>36</v>
      </c>
      <c r="B18" s="2"/>
      <c r="C18" s="2"/>
      <c r="D18" s="2"/>
      <c r="E18" s="3"/>
      <c r="F18" s="7" t="s">
        <v>37</v>
      </c>
      <c r="G18" s="2"/>
      <c r="H18" s="2"/>
      <c r="I18" s="2"/>
      <c r="J18" s="3"/>
      <c r="K18" s="5"/>
    </row>
    <row r="19" ht="10.5" customHeight="1">
      <c r="A19" s="6"/>
      <c r="B19" s="2"/>
      <c r="C19" s="2"/>
      <c r="D19" s="2"/>
      <c r="E19" s="2"/>
      <c r="F19" s="2"/>
      <c r="G19" s="2"/>
      <c r="H19" s="2"/>
      <c r="I19" s="2"/>
      <c r="J19" s="3"/>
      <c r="K19" s="5"/>
    </row>
    <row r="20" ht="18.0" customHeight="1">
      <c r="A20" s="7" t="s">
        <v>38</v>
      </c>
      <c r="B20" s="2"/>
      <c r="C20" s="2"/>
      <c r="D20" s="2"/>
      <c r="E20" s="2"/>
      <c r="F20" s="2"/>
      <c r="G20" s="2"/>
      <c r="H20" s="2"/>
      <c r="I20" s="2"/>
      <c r="J20" s="3"/>
      <c r="K20" s="5"/>
    </row>
    <row r="21" ht="18.0" customHeight="1">
      <c r="A21" s="15">
        <v>1.0</v>
      </c>
      <c r="B21" s="16" t="s">
        <v>39</v>
      </c>
      <c r="C21" s="2"/>
      <c r="D21" s="2"/>
      <c r="E21" s="2"/>
      <c r="F21" s="2"/>
      <c r="G21" s="2"/>
      <c r="H21" s="2"/>
      <c r="I21" s="2"/>
      <c r="J21" s="3"/>
      <c r="K21" s="5"/>
    </row>
    <row r="22" ht="18.0" customHeight="1">
      <c r="A22" s="15">
        <v>2.0</v>
      </c>
      <c r="B22" s="16" t="s">
        <v>40</v>
      </c>
      <c r="C22" s="2"/>
      <c r="D22" s="2"/>
      <c r="E22" s="2"/>
      <c r="F22" s="2"/>
      <c r="G22" s="2"/>
      <c r="H22" s="2"/>
      <c r="I22" s="2"/>
      <c r="J22" s="3"/>
      <c r="K22" s="5"/>
    </row>
    <row r="23" ht="18.0" customHeight="1">
      <c r="A23" s="15">
        <v>3.0</v>
      </c>
      <c r="B23" s="16" t="s">
        <v>41</v>
      </c>
      <c r="C23" s="2"/>
      <c r="D23" s="2"/>
      <c r="E23" s="2"/>
      <c r="F23" s="2"/>
      <c r="G23" s="2"/>
      <c r="H23" s="2"/>
      <c r="I23" s="2"/>
      <c r="J23" s="3"/>
      <c r="K23" s="5"/>
    </row>
    <row r="24" ht="18.0" customHeight="1">
      <c r="A24" s="7" t="s">
        <v>42</v>
      </c>
      <c r="B24" s="2"/>
      <c r="C24" s="2"/>
      <c r="D24" s="2"/>
      <c r="E24" s="2"/>
      <c r="F24" s="2"/>
      <c r="G24" s="2"/>
      <c r="H24" s="2"/>
      <c r="I24" s="2"/>
      <c r="J24" s="3"/>
      <c r="K24" s="5"/>
    </row>
    <row r="25" ht="18.0" customHeight="1">
      <c r="A25" s="4" t="s">
        <v>43</v>
      </c>
      <c r="B25" s="2"/>
      <c r="C25" s="3"/>
      <c r="D25" s="16"/>
      <c r="E25" s="3"/>
      <c r="F25" s="4" t="s">
        <v>44</v>
      </c>
      <c r="G25" s="2"/>
      <c r="H25" s="3"/>
      <c r="I25" s="16"/>
      <c r="J25" s="3"/>
      <c r="K25" s="5"/>
    </row>
    <row r="26" ht="18.0" customHeight="1">
      <c r="A26" s="4" t="s">
        <v>45</v>
      </c>
      <c r="B26" s="2"/>
      <c r="C26" s="3"/>
      <c r="D26" s="16">
        <v>80.0</v>
      </c>
      <c r="E26" s="3"/>
      <c r="F26" s="4" t="s">
        <v>46</v>
      </c>
      <c r="G26" s="2"/>
      <c r="H26" s="3"/>
      <c r="I26" s="16"/>
      <c r="J26" s="3"/>
      <c r="K26" s="5"/>
    </row>
    <row r="27" ht="18.0" customHeight="1">
      <c r="A27" s="4" t="s">
        <v>47</v>
      </c>
      <c r="B27" s="2"/>
      <c r="C27" s="3"/>
      <c r="D27" s="16">
        <v>20.0</v>
      </c>
      <c r="E27" s="3"/>
      <c r="F27" s="4" t="s">
        <v>48</v>
      </c>
      <c r="G27" s="2"/>
      <c r="H27" s="3"/>
      <c r="I27" s="16"/>
      <c r="J27" s="3"/>
      <c r="K27" s="5"/>
    </row>
    <row r="28" ht="18.0" customHeight="1">
      <c r="A28" s="4" t="s">
        <v>49</v>
      </c>
      <c r="B28" s="2"/>
      <c r="C28" s="3"/>
      <c r="D28" s="16"/>
      <c r="E28" s="3"/>
      <c r="F28" s="4" t="s">
        <v>50</v>
      </c>
      <c r="G28" s="2"/>
      <c r="H28" s="3"/>
      <c r="I28" s="16"/>
      <c r="J28" s="3"/>
      <c r="K28" s="5"/>
    </row>
    <row r="29" ht="9.75" customHeight="1">
      <c r="A29" s="6"/>
      <c r="B29" s="2"/>
      <c r="C29" s="2"/>
      <c r="D29" s="2"/>
      <c r="E29" s="2"/>
      <c r="F29" s="2"/>
      <c r="G29" s="2"/>
      <c r="H29" s="2"/>
      <c r="I29" s="2"/>
      <c r="J29" s="3"/>
      <c r="K29" s="5"/>
    </row>
    <row r="30" ht="18.75" customHeight="1">
      <c r="A30" s="7" t="s">
        <v>51</v>
      </c>
      <c r="B30" s="2"/>
      <c r="C30" s="2"/>
      <c r="D30" s="2"/>
      <c r="E30" s="3"/>
      <c r="F30" s="7" t="s">
        <v>52</v>
      </c>
      <c r="G30" s="2"/>
      <c r="H30" s="2"/>
      <c r="I30" s="2"/>
      <c r="J30" s="3"/>
      <c r="K30" s="5"/>
    </row>
    <row r="31" ht="18.75" customHeight="1">
      <c r="A31" s="4" t="s">
        <v>53</v>
      </c>
      <c r="B31" s="3"/>
      <c r="C31" s="17" t="s">
        <v>54</v>
      </c>
      <c r="D31" s="16" t="s">
        <v>55</v>
      </c>
      <c r="E31" s="3"/>
      <c r="F31" s="4" t="s">
        <v>56</v>
      </c>
      <c r="G31" s="3"/>
      <c r="H31" s="17" t="s">
        <v>54</v>
      </c>
      <c r="I31" s="17" t="s">
        <v>57</v>
      </c>
      <c r="J31" s="17" t="s">
        <v>58</v>
      </c>
      <c r="K31" s="5"/>
    </row>
    <row r="32" ht="18.75" customHeight="1">
      <c r="A32" s="4" t="s">
        <v>59</v>
      </c>
      <c r="B32" s="3"/>
      <c r="C32" s="17">
        <v>40.0</v>
      </c>
      <c r="D32" s="18">
        <v>0.0</v>
      </c>
      <c r="E32" s="3"/>
      <c r="F32" s="4" t="s">
        <v>60</v>
      </c>
      <c r="G32" s="3"/>
      <c r="H32" s="17">
        <v>15.0</v>
      </c>
      <c r="I32" s="17">
        <v>3.0</v>
      </c>
      <c r="J32" s="17" t="str">
        <f t="shared" ref="J32:J40" si="1">H32*I32</f>
        <v>45</v>
      </c>
      <c r="K32" s="5"/>
    </row>
    <row r="33" ht="18.75" customHeight="1">
      <c r="A33" s="4" t="s">
        <v>61</v>
      </c>
      <c r="B33" s="3"/>
      <c r="C33" s="17">
        <v>0.0</v>
      </c>
      <c r="D33" s="18">
        <v>0.0</v>
      </c>
      <c r="E33" s="3"/>
      <c r="F33" s="4" t="s">
        <v>62</v>
      </c>
      <c r="G33" s="3"/>
      <c r="H33" s="17">
        <v>15.0</v>
      </c>
      <c r="I33" s="17">
        <v>4.0</v>
      </c>
      <c r="J33" s="17" t="str">
        <f t="shared" si="1"/>
        <v>60</v>
      </c>
      <c r="K33" s="5"/>
    </row>
    <row r="34" ht="18.75" customHeight="1">
      <c r="A34" s="4" t="s">
        <v>63</v>
      </c>
      <c r="B34" s="3"/>
      <c r="C34" s="17">
        <v>0.0</v>
      </c>
      <c r="D34" s="18">
        <v>0.0</v>
      </c>
      <c r="E34" s="3"/>
      <c r="F34" s="4" t="s">
        <v>64</v>
      </c>
      <c r="G34" s="3"/>
      <c r="H34" s="17">
        <v>15.0</v>
      </c>
      <c r="I34" s="17">
        <v>3.0</v>
      </c>
      <c r="J34" s="17" t="str">
        <f t="shared" si="1"/>
        <v>45</v>
      </c>
      <c r="K34" s="5"/>
    </row>
    <row r="35" ht="18.75" customHeight="1">
      <c r="A35" s="4" t="s">
        <v>65</v>
      </c>
      <c r="B35" s="3"/>
      <c r="C35" s="17">
        <v>0.0</v>
      </c>
      <c r="D35" s="18">
        <v>0.0</v>
      </c>
      <c r="E35" s="3"/>
      <c r="F35" s="4" t="s">
        <v>66</v>
      </c>
      <c r="G35" s="3"/>
      <c r="H35" s="17">
        <v>0.0</v>
      </c>
      <c r="I35" s="17">
        <v>0.0</v>
      </c>
      <c r="J35" s="17" t="str">
        <f t="shared" si="1"/>
        <v>0</v>
      </c>
      <c r="K35" s="5"/>
    </row>
    <row r="36" ht="18.75" customHeight="1">
      <c r="A36" s="4" t="s">
        <v>67</v>
      </c>
      <c r="B36" s="3"/>
      <c r="C36" s="17">
        <v>0.0</v>
      </c>
      <c r="D36" s="18">
        <v>0.0</v>
      </c>
      <c r="E36" s="3"/>
      <c r="F36" s="4" t="s">
        <v>68</v>
      </c>
      <c r="G36" s="3"/>
      <c r="H36" s="17">
        <v>1.0</v>
      </c>
      <c r="I36" s="17">
        <v>2.0</v>
      </c>
      <c r="J36" s="17" t="str">
        <f t="shared" si="1"/>
        <v>2</v>
      </c>
      <c r="K36" s="5"/>
    </row>
    <row r="37" ht="18.75" customHeight="1">
      <c r="A37" s="4" t="s">
        <v>69</v>
      </c>
      <c r="B37" s="3"/>
      <c r="C37" s="17">
        <v>0.0</v>
      </c>
      <c r="D37" s="18">
        <v>0.0</v>
      </c>
      <c r="E37" s="3"/>
      <c r="F37" s="4" t="s">
        <v>67</v>
      </c>
      <c r="G37" s="3"/>
      <c r="H37" s="17">
        <v>10.0</v>
      </c>
      <c r="I37" s="17">
        <v>1.0</v>
      </c>
      <c r="J37" s="17" t="str">
        <f t="shared" si="1"/>
        <v>10</v>
      </c>
      <c r="K37" s="5"/>
    </row>
    <row r="38" ht="18.75" customHeight="1">
      <c r="A38" s="4" t="s">
        <v>70</v>
      </c>
      <c r="B38" s="3"/>
      <c r="C38" s="17">
        <v>60.0</v>
      </c>
      <c r="D38" s="18">
        <v>0.0</v>
      </c>
      <c r="E38" s="3"/>
      <c r="F38" s="4" t="s">
        <v>71</v>
      </c>
      <c r="G38" s="3"/>
      <c r="H38" s="17">
        <v>0.0</v>
      </c>
      <c r="I38" s="17">
        <v>0.0</v>
      </c>
      <c r="J38" s="17" t="str">
        <f t="shared" si="1"/>
        <v>0</v>
      </c>
      <c r="K38" s="5"/>
    </row>
    <row r="39" ht="18.75" customHeight="1">
      <c r="A39" s="1" t="s">
        <v>72</v>
      </c>
      <c r="B39" s="3"/>
      <c r="C39" s="17"/>
      <c r="D39" s="18" t="str">
        <f>SUM(D32:E38)</f>
        <v>0%</v>
      </c>
      <c r="E39" s="3"/>
      <c r="F39" s="4" t="s">
        <v>69</v>
      </c>
      <c r="G39" s="3"/>
      <c r="H39" s="17">
        <v>1.0</v>
      </c>
      <c r="I39" s="17">
        <v>10.0</v>
      </c>
      <c r="J39" s="17" t="str">
        <f t="shared" si="1"/>
        <v>10</v>
      </c>
      <c r="K39" s="5"/>
    </row>
    <row r="40" ht="18.75" customHeight="1">
      <c r="A40" s="19"/>
      <c r="B40" s="20"/>
      <c r="C40" s="20"/>
      <c r="D40" s="20"/>
      <c r="E40" s="21"/>
      <c r="F40" s="4" t="s">
        <v>70</v>
      </c>
      <c r="G40" s="3"/>
      <c r="H40" s="17">
        <v>1.0</v>
      </c>
      <c r="I40" s="17">
        <v>2.0</v>
      </c>
      <c r="J40" s="17" t="str">
        <f t="shared" si="1"/>
        <v>2</v>
      </c>
      <c r="K40" s="5"/>
    </row>
    <row r="41" ht="18.75" customHeight="1">
      <c r="A41" s="22"/>
      <c r="E41" s="23"/>
      <c r="F41" s="1" t="s">
        <v>73</v>
      </c>
      <c r="G41" s="3"/>
      <c r="H41" s="17"/>
      <c r="I41" s="17"/>
      <c r="J41" s="17" t="str">
        <f>SUM(J32:J40)</f>
        <v>174</v>
      </c>
      <c r="K41" s="5"/>
    </row>
    <row r="42" ht="18.75" customHeight="1">
      <c r="A42" s="22"/>
      <c r="E42" s="23"/>
      <c r="F42" s="1" t="s">
        <v>74</v>
      </c>
      <c r="G42" s="3"/>
      <c r="H42" s="17"/>
      <c r="I42" s="17"/>
      <c r="J42" s="17" t="str">
        <f>J41/30</f>
        <v>5.8</v>
      </c>
      <c r="K42" s="5"/>
    </row>
    <row r="43" ht="18.75" customHeight="1">
      <c r="A43" s="24"/>
      <c r="B43" s="25"/>
      <c r="C43" s="25"/>
      <c r="D43" s="25"/>
      <c r="E43" s="26"/>
      <c r="F43" s="1" t="s">
        <v>75</v>
      </c>
      <c r="G43" s="3"/>
      <c r="H43" s="17"/>
      <c r="I43" s="17"/>
      <c r="J43" s="17" t="str">
        <f>ROUND(J42,0)</f>
        <v>6</v>
      </c>
      <c r="K43" s="5"/>
    </row>
    <row r="44" ht="18.0" customHeight="1">
      <c r="A44" s="7" t="s">
        <v>76</v>
      </c>
      <c r="B44" s="2"/>
      <c r="C44" s="2"/>
      <c r="D44" s="2"/>
      <c r="E44" s="2"/>
      <c r="F44" s="2"/>
      <c r="G44" s="2"/>
      <c r="H44" s="2"/>
      <c r="I44" s="2"/>
      <c r="J44" s="3"/>
      <c r="K44" s="5"/>
    </row>
    <row r="45" ht="18.0" customHeight="1">
      <c r="A45" s="15" t="s">
        <v>77</v>
      </c>
      <c r="B45" s="7" t="s">
        <v>78</v>
      </c>
      <c r="C45" s="2"/>
      <c r="D45" s="2"/>
      <c r="E45" s="3"/>
      <c r="F45" s="15" t="s">
        <v>79</v>
      </c>
      <c r="G45" s="7" t="s">
        <v>80</v>
      </c>
      <c r="H45" s="2"/>
      <c r="I45" s="2"/>
      <c r="J45" s="3"/>
      <c r="K45" s="10"/>
    </row>
    <row r="46" ht="35.25" customHeight="1">
      <c r="A46" s="17">
        <v>1.0</v>
      </c>
      <c r="B46" s="16" t="s">
        <v>81</v>
      </c>
      <c r="C46" s="2"/>
      <c r="D46" s="2"/>
      <c r="E46" s="3"/>
      <c r="F46" s="17">
        <v>1.0</v>
      </c>
      <c r="G46" s="9" t="s">
        <v>82</v>
      </c>
      <c r="H46" s="2"/>
      <c r="I46" s="2"/>
      <c r="J46" s="3"/>
      <c r="K46" s="5"/>
    </row>
    <row r="47" ht="35.25" customHeight="1">
      <c r="A47" s="17">
        <v>2.0</v>
      </c>
      <c r="B47" s="16" t="s">
        <v>83</v>
      </c>
      <c r="C47" s="2"/>
      <c r="D47" s="2"/>
      <c r="E47" s="3"/>
      <c r="F47" s="17">
        <v>2.0</v>
      </c>
      <c r="G47" s="9" t="s">
        <v>84</v>
      </c>
      <c r="H47" s="2"/>
      <c r="I47" s="2"/>
      <c r="J47" s="3"/>
      <c r="K47" s="5"/>
    </row>
    <row r="48" ht="35.25" customHeight="1">
      <c r="A48" s="17">
        <v>3.0</v>
      </c>
      <c r="B48" s="16" t="s">
        <v>85</v>
      </c>
      <c r="C48" s="2"/>
      <c r="D48" s="2"/>
      <c r="E48" s="3"/>
      <c r="F48" s="17">
        <v>3.0</v>
      </c>
      <c r="G48" s="9" t="s">
        <v>86</v>
      </c>
      <c r="H48" s="2"/>
      <c r="I48" s="2"/>
      <c r="J48" s="3"/>
      <c r="K48" s="5"/>
    </row>
    <row r="49" ht="35.25" customHeight="1">
      <c r="A49" s="17">
        <v>4.0</v>
      </c>
      <c r="B49" s="14" t="s">
        <v>87</v>
      </c>
      <c r="C49" s="2"/>
      <c r="D49" s="2"/>
      <c r="E49" s="3"/>
      <c r="F49" s="17">
        <v>4.0</v>
      </c>
      <c r="G49" s="9" t="s">
        <v>88</v>
      </c>
      <c r="H49" s="2"/>
      <c r="I49" s="2"/>
      <c r="J49" s="3"/>
      <c r="K49" s="5"/>
    </row>
    <row r="50" ht="35.25" customHeight="1">
      <c r="A50" s="17">
        <v>5.0</v>
      </c>
      <c r="B50" s="16" t="s">
        <v>89</v>
      </c>
      <c r="C50" s="2"/>
      <c r="D50" s="2"/>
      <c r="E50" s="3"/>
      <c r="F50" s="17">
        <v>5.0</v>
      </c>
      <c r="G50" s="9" t="s">
        <v>90</v>
      </c>
      <c r="H50" s="2"/>
      <c r="I50" s="2"/>
      <c r="J50" s="3"/>
      <c r="K50" s="5"/>
    </row>
    <row r="51" ht="35.25" customHeight="1">
      <c r="A51" s="17">
        <v>6.0</v>
      </c>
      <c r="B51" s="16" t="s">
        <v>91</v>
      </c>
      <c r="C51" s="2"/>
      <c r="D51" s="2"/>
      <c r="E51" s="3"/>
      <c r="F51" s="17">
        <v>6.0</v>
      </c>
      <c r="G51" s="9" t="s">
        <v>92</v>
      </c>
      <c r="H51" s="2"/>
      <c r="I51" s="2"/>
      <c r="J51" s="3"/>
      <c r="K51" s="5"/>
    </row>
    <row r="52" ht="35.25" customHeight="1">
      <c r="A52" s="17">
        <v>7.0</v>
      </c>
      <c r="B52" s="16" t="s">
        <v>93</v>
      </c>
      <c r="C52" s="2"/>
      <c r="D52" s="2"/>
      <c r="E52" s="3"/>
      <c r="F52" s="17">
        <v>7.0</v>
      </c>
      <c r="G52" s="9" t="s">
        <v>94</v>
      </c>
      <c r="H52" s="2"/>
      <c r="I52" s="2"/>
      <c r="J52" s="3"/>
      <c r="K52" s="5"/>
    </row>
    <row r="53" ht="35.25" customHeight="1">
      <c r="A53" s="17">
        <v>8.0</v>
      </c>
      <c r="B53" s="16" t="s">
        <v>95</v>
      </c>
      <c r="C53" s="2"/>
      <c r="D53" s="2"/>
      <c r="E53" s="3"/>
      <c r="F53" s="17">
        <v>8.0</v>
      </c>
      <c r="G53" s="9" t="s">
        <v>96</v>
      </c>
      <c r="H53" s="2"/>
      <c r="I53" s="2"/>
      <c r="J53" s="3"/>
      <c r="K53" s="5"/>
    </row>
    <row r="54" ht="35.25" customHeight="1">
      <c r="A54" s="17">
        <v>9.0</v>
      </c>
      <c r="B54" s="16" t="s">
        <v>59</v>
      </c>
      <c r="C54" s="2"/>
      <c r="D54" s="2"/>
      <c r="E54" s="3"/>
      <c r="F54" s="17">
        <v>9.0</v>
      </c>
      <c r="G54" s="9" t="s">
        <v>97</v>
      </c>
      <c r="H54" s="2"/>
      <c r="I54" s="2"/>
      <c r="J54" s="3"/>
      <c r="K54" s="5"/>
    </row>
    <row r="55" ht="35.25" customHeight="1">
      <c r="A55" s="17">
        <v>10.0</v>
      </c>
      <c r="B55" s="16" t="s">
        <v>98</v>
      </c>
      <c r="C55" s="2"/>
      <c r="D55" s="2"/>
      <c r="E55" s="3"/>
      <c r="F55" s="17">
        <v>10.0</v>
      </c>
      <c r="G55" s="9" t="s">
        <v>99</v>
      </c>
      <c r="H55" s="2"/>
      <c r="I55" s="2"/>
      <c r="J55" s="3"/>
      <c r="K55" s="5"/>
    </row>
    <row r="56" ht="35.25" customHeight="1">
      <c r="A56" s="17">
        <v>11.0</v>
      </c>
      <c r="B56" s="16" t="s">
        <v>100</v>
      </c>
      <c r="C56" s="2"/>
      <c r="D56" s="2"/>
      <c r="E56" s="3"/>
      <c r="F56" s="17">
        <v>11.0</v>
      </c>
      <c r="G56" s="9" t="s">
        <v>101</v>
      </c>
      <c r="H56" s="2"/>
      <c r="I56" s="2"/>
      <c r="J56" s="3"/>
      <c r="K56" s="5"/>
    </row>
    <row r="57" ht="35.25" customHeight="1">
      <c r="A57" s="17">
        <v>12.0</v>
      </c>
      <c r="B57" s="16" t="s">
        <v>102</v>
      </c>
      <c r="C57" s="2"/>
      <c r="D57" s="2"/>
      <c r="E57" s="3"/>
      <c r="F57" s="17">
        <v>12.0</v>
      </c>
      <c r="G57" s="9" t="s">
        <v>103</v>
      </c>
      <c r="H57" s="2"/>
      <c r="I57" s="2"/>
      <c r="J57" s="3"/>
      <c r="K57" s="5"/>
    </row>
    <row r="58" ht="35.25" customHeight="1">
      <c r="A58" s="17">
        <v>13.0</v>
      </c>
      <c r="B58" s="16" t="s">
        <v>104</v>
      </c>
      <c r="C58" s="2"/>
      <c r="D58" s="2"/>
      <c r="E58" s="3"/>
      <c r="F58" s="17">
        <v>13.0</v>
      </c>
      <c r="G58" s="9" t="s">
        <v>105</v>
      </c>
      <c r="H58" s="2"/>
      <c r="I58" s="2"/>
      <c r="J58" s="3"/>
      <c r="K58" s="5"/>
    </row>
    <row r="59" ht="35.25" customHeight="1">
      <c r="A59" s="17">
        <v>14.0</v>
      </c>
      <c r="B59" s="16" t="s">
        <v>106</v>
      </c>
      <c r="C59" s="2"/>
      <c r="D59" s="2"/>
      <c r="E59" s="3"/>
      <c r="F59" s="17">
        <v>14.0</v>
      </c>
      <c r="G59" s="9" t="s">
        <v>107</v>
      </c>
      <c r="H59" s="2"/>
      <c r="I59" s="2"/>
      <c r="J59" s="3"/>
      <c r="K59" s="5"/>
    </row>
    <row r="60" ht="35.25" customHeight="1">
      <c r="A60" s="17">
        <v>15.0</v>
      </c>
      <c r="B60" s="16" t="s">
        <v>108</v>
      </c>
      <c r="C60" s="2"/>
      <c r="D60" s="2"/>
      <c r="E60" s="3"/>
      <c r="F60" s="17">
        <v>15.0</v>
      </c>
      <c r="G60" s="9" t="s">
        <v>109</v>
      </c>
      <c r="H60" s="2"/>
      <c r="I60" s="2"/>
      <c r="J60" s="3"/>
      <c r="K60" s="5"/>
    </row>
    <row r="61" ht="10.5" customHeight="1">
      <c r="A61" s="27"/>
      <c r="B61" s="2"/>
      <c r="C61" s="2"/>
      <c r="D61" s="2"/>
      <c r="E61" s="2"/>
      <c r="F61" s="2"/>
      <c r="G61" s="2"/>
      <c r="H61" s="2"/>
      <c r="I61" s="2"/>
      <c r="J61" s="3"/>
      <c r="K61" s="5"/>
    </row>
    <row r="62" ht="18.0" customHeight="1">
      <c r="A62" s="7" t="s">
        <v>110</v>
      </c>
      <c r="B62" s="2"/>
      <c r="C62" s="2"/>
      <c r="D62" s="2"/>
      <c r="E62" s="2"/>
      <c r="F62" s="2"/>
      <c r="G62" s="2"/>
      <c r="H62" s="2"/>
      <c r="I62" s="2"/>
      <c r="J62" s="3"/>
      <c r="K62" s="5"/>
    </row>
    <row r="63" ht="18.0" customHeight="1">
      <c r="A63" s="7" t="s">
        <v>111</v>
      </c>
      <c r="B63" s="2"/>
      <c r="C63" s="2"/>
      <c r="D63" s="2"/>
      <c r="E63" s="3"/>
      <c r="F63" s="7" t="s">
        <v>112</v>
      </c>
      <c r="G63" s="2"/>
      <c r="H63" s="2"/>
      <c r="I63" s="2"/>
      <c r="J63" s="3"/>
      <c r="K63" s="5"/>
    </row>
    <row r="64" ht="36.0" customHeight="1">
      <c r="A64" s="17">
        <v>1.0</v>
      </c>
      <c r="B64" s="14" t="s">
        <v>113</v>
      </c>
      <c r="C64" s="2"/>
      <c r="D64" s="2"/>
      <c r="E64" s="3"/>
      <c r="F64" s="17">
        <v>1.0</v>
      </c>
      <c r="G64" s="16" t="s">
        <v>114</v>
      </c>
      <c r="H64" s="2"/>
      <c r="I64" s="2"/>
      <c r="J64" s="3"/>
      <c r="K64" s="5"/>
    </row>
    <row r="65" ht="36.0" customHeight="1">
      <c r="A65" s="17">
        <v>2.0</v>
      </c>
      <c r="B65" s="14" t="s">
        <v>115</v>
      </c>
      <c r="C65" s="2"/>
      <c r="D65" s="2"/>
      <c r="E65" s="3"/>
      <c r="F65" s="17">
        <v>2.0</v>
      </c>
      <c r="G65" s="14" t="s">
        <v>116</v>
      </c>
      <c r="H65" s="2"/>
      <c r="I65" s="2"/>
      <c r="J65" s="3"/>
      <c r="K65" s="5"/>
    </row>
    <row r="66" ht="36.0" customHeight="1">
      <c r="A66" s="17">
        <v>3.0</v>
      </c>
      <c r="B66" s="14" t="s">
        <v>117</v>
      </c>
      <c r="C66" s="2"/>
      <c r="D66" s="2"/>
      <c r="E66" s="3"/>
      <c r="F66" s="17">
        <v>3.0</v>
      </c>
      <c r="G66" s="14" t="s">
        <v>118</v>
      </c>
      <c r="H66" s="2"/>
      <c r="I66" s="2"/>
      <c r="J66" s="3"/>
      <c r="K66" s="5"/>
    </row>
    <row r="67" ht="36.0" customHeight="1">
      <c r="A67" s="17">
        <v>4.0</v>
      </c>
      <c r="B67" s="14" t="s">
        <v>119</v>
      </c>
      <c r="C67" s="2"/>
      <c r="D67" s="2"/>
      <c r="E67" s="3"/>
      <c r="F67" s="17">
        <v>4.0</v>
      </c>
      <c r="G67" s="14" t="s">
        <v>120</v>
      </c>
      <c r="H67" s="2"/>
      <c r="I67" s="2"/>
      <c r="J67" s="3"/>
      <c r="K67" s="5"/>
    </row>
    <row r="68" ht="36.0" customHeight="1">
      <c r="A68" s="17">
        <v>5.0</v>
      </c>
      <c r="B68" s="14" t="s">
        <v>121</v>
      </c>
      <c r="C68" s="2"/>
      <c r="D68" s="2"/>
      <c r="E68" s="3"/>
      <c r="F68" s="17">
        <v>5.0</v>
      </c>
      <c r="G68" s="14" t="s">
        <v>122</v>
      </c>
      <c r="H68" s="2"/>
      <c r="I68" s="2"/>
      <c r="J68" s="3"/>
      <c r="K68" s="5"/>
    </row>
    <row r="69" ht="9.75" customHeight="1">
      <c r="A69" s="6"/>
      <c r="B69" s="2"/>
      <c r="C69" s="2"/>
      <c r="D69" s="2"/>
      <c r="E69" s="2"/>
      <c r="F69" s="2"/>
      <c r="G69" s="2"/>
      <c r="H69" s="2"/>
      <c r="I69" s="2"/>
      <c r="J69" s="3"/>
      <c r="K69" s="5"/>
    </row>
    <row r="70" ht="18.0" customHeight="1">
      <c r="A70" s="7" t="s">
        <v>123</v>
      </c>
      <c r="B70" s="2"/>
      <c r="C70" s="2"/>
      <c r="D70" s="2"/>
      <c r="E70" s="2"/>
      <c r="F70" s="2"/>
      <c r="G70" s="2"/>
      <c r="H70" s="2"/>
      <c r="I70" s="2"/>
      <c r="J70" s="3"/>
      <c r="K70" s="5"/>
    </row>
    <row r="71" ht="18.0" customHeight="1">
      <c r="A71" s="7" t="s">
        <v>124</v>
      </c>
      <c r="B71" s="2"/>
      <c r="C71" s="2"/>
      <c r="D71" s="2"/>
      <c r="E71" s="3"/>
      <c r="F71" s="7" t="s">
        <v>125</v>
      </c>
      <c r="G71" s="2"/>
      <c r="H71" s="2"/>
      <c r="I71" s="2"/>
      <c r="J71" s="3"/>
      <c r="K71" s="5"/>
    </row>
    <row r="72" ht="36.0" customHeight="1">
      <c r="A72" s="17">
        <v>1.0</v>
      </c>
      <c r="B72" s="14" t="s">
        <v>126</v>
      </c>
      <c r="C72" s="2"/>
      <c r="D72" s="2"/>
      <c r="E72" s="3"/>
      <c r="F72" s="17">
        <v>1.0</v>
      </c>
      <c r="G72" s="14" t="s">
        <v>127</v>
      </c>
      <c r="H72" s="2"/>
      <c r="I72" s="2"/>
      <c r="J72" s="3"/>
      <c r="K72" s="5"/>
    </row>
    <row r="73" ht="36.0" customHeight="1">
      <c r="A73" s="17">
        <v>2.0</v>
      </c>
      <c r="B73" s="14" t="s">
        <v>128</v>
      </c>
      <c r="C73" s="2"/>
      <c r="D73" s="2"/>
      <c r="E73" s="3"/>
      <c r="F73" s="17">
        <v>2.0</v>
      </c>
      <c r="G73" s="14" t="s">
        <v>129</v>
      </c>
      <c r="H73" s="2"/>
      <c r="I73" s="2"/>
      <c r="J73" s="3"/>
      <c r="K73" s="5"/>
    </row>
    <row r="74" ht="36.0" customHeight="1">
      <c r="A74" s="17">
        <v>3.0</v>
      </c>
      <c r="B74" s="16"/>
      <c r="C74" s="2"/>
      <c r="D74" s="2"/>
      <c r="E74" s="3"/>
      <c r="F74" s="17">
        <v>3.0</v>
      </c>
      <c r="G74" s="16"/>
      <c r="H74" s="2"/>
      <c r="I74" s="2"/>
      <c r="J74" s="3"/>
      <c r="K74" s="5"/>
    </row>
    <row r="75" ht="36.0" customHeight="1">
      <c r="A75" s="17">
        <v>4.0</v>
      </c>
      <c r="B75" s="16"/>
      <c r="C75" s="2"/>
      <c r="D75" s="2"/>
      <c r="E75" s="3"/>
      <c r="F75" s="17">
        <v>4.0</v>
      </c>
      <c r="G75" s="16"/>
      <c r="H75" s="2"/>
      <c r="I75" s="2"/>
      <c r="J75" s="3"/>
      <c r="K75" s="5"/>
    </row>
    <row r="76" ht="36.0" customHeight="1">
      <c r="A76" s="17">
        <v>5.0</v>
      </c>
      <c r="B76" s="16"/>
      <c r="C76" s="2"/>
      <c r="D76" s="2"/>
      <c r="E76" s="3"/>
      <c r="F76" s="17">
        <v>5.0</v>
      </c>
      <c r="G76" s="16"/>
      <c r="H76" s="2"/>
      <c r="I76" s="2"/>
      <c r="J76" s="3"/>
      <c r="K76" s="5"/>
    </row>
    <row r="77" ht="18.0" customHeight="1">
      <c r="A77" s="5"/>
      <c r="B77" s="5"/>
      <c r="C77" s="5"/>
      <c r="D77" s="5"/>
      <c r="E77" s="5"/>
      <c r="F77" s="5"/>
      <c r="G77" s="5"/>
      <c r="H77" s="5"/>
      <c r="I77" s="5"/>
      <c r="J77" s="5"/>
      <c r="K77" s="5"/>
    </row>
    <row r="78" ht="18.0" customHeight="1">
      <c r="A78" s="28" t="s">
        <v>130</v>
      </c>
      <c r="B78" s="25"/>
      <c r="C78" s="25"/>
      <c r="D78" s="25"/>
      <c r="E78" s="25"/>
      <c r="F78" s="25"/>
      <c r="G78" s="5"/>
      <c r="H78" s="5"/>
      <c r="I78" s="5"/>
      <c r="J78" s="5"/>
      <c r="K78" s="5"/>
    </row>
    <row r="79" ht="18.0" customHeight="1">
      <c r="A79" s="29"/>
      <c r="B79" s="17" t="s">
        <v>131</v>
      </c>
      <c r="C79" s="17" t="s">
        <v>132</v>
      </c>
      <c r="D79" s="17" t="s">
        <v>133</v>
      </c>
      <c r="E79" s="17" t="s">
        <v>134</v>
      </c>
      <c r="F79" s="17" t="s">
        <v>135</v>
      </c>
      <c r="G79" s="5"/>
      <c r="H79" s="5"/>
      <c r="I79" s="5"/>
      <c r="J79" s="5"/>
      <c r="K79" s="5"/>
    </row>
    <row r="80" ht="18.0" customHeight="1">
      <c r="A80" s="29" t="s">
        <v>136</v>
      </c>
      <c r="B80" s="17">
        <v>5.0</v>
      </c>
      <c r="C80" s="17">
        <v>5.0</v>
      </c>
      <c r="D80" s="17"/>
      <c r="E80" s="17"/>
      <c r="F80" s="17"/>
      <c r="G80" s="5"/>
      <c r="H80" s="5"/>
      <c r="I80" s="5"/>
      <c r="J80" s="5"/>
      <c r="K80" s="5"/>
    </row>
    <row r="81" ht="18.0" customHeight="1">
      <c r="A81" s="29" t="s">
        <v>137</v>
      </c>
      <c r="B81" s="17"/>
      <c r="C81" s="17"/>
      <c r="D81" s="17"/>
      <c r="E81" s="17"/>
      <c r="F81" s="17"/>
      <c r="G81" s="5"/>
      <c r="H81" s="5"/>
      <c r="I81" s="5"/>
      <c r="J81" s="5"/>
      <c r="K81" s="5"/>
    </row>
    <row r="82" ht="18.0" customHeight="1">
      <c r="A82" s="29" t="s">
        <v>138</v>
      </c>
      <c r="B82" s="17"/>
      <c r="C82" s="17"/>
      <c r="D82" s="17"/>
      <c r="E82" s="17"/>
      <c r="F82" s="17"/>
      <c r="G82" s="5"/>
      <c r="H82" s="5"/>
      <c r="I82" s="5"/>
      <c r="J82" s="5"/>
      <c r="K82" s="5"/>
    </row>
    <row r="83" ht="18.0" customHeight="1">
      <c r="A83" s="29" t="s">
        <v>139</v>
      </c>
      <c r="B83" s="17"/>
      <c r="C83" s="17"/>
      <c r="D83" s="17"/>
      <c r="E83" s="17"/>
      <c r="F83" s="17"/>
      <c r="G83" s="5"/>
      <c r="H83" s="5"/>
      <c r="I83" s="5"/>
      <c r="J83" s="5"/>
      <c r="K83" s="5"/>
    </row>
    <row r="84" ht="18.0" customHeight="1">
      <c r="A84" s="29" t="s">
        <v>140</v>
      </c>
      <c r="B84" s="17"/>
      <c r="C84" s="17"/>
      <c r="D84" s="17"/>
      <c r="E84" s="17"/>
      <c r="F84" s="17"/>
      <c r="G84" s="5"/>
      <c r="H84" s="5"/>
      <c r="I84" s="5"/>
      <c r="J84" s="5"/>
      <c r="K84" s="5"/>
    </row>
    <row r="85" ht="18.0" customHeight="1">
      <c r="A85" s="29" t="s">
        <v>141</v>
      </c>
      <c r="B85" s="17"/>
      <c r="C85" s="17"/>
      <c r="D85" s="17"/>
      <c r="E85" s="17"/>
      <c r="F85" s="17"/>
      <c r="G85" s="5"/>
      <c r="H85" s="5"/>
      <c r="I85" s="5"/>
      <c r="J85" s="5"/>
      <c r="K85" s="5"/>
    </row>
    <row r="86" ht="18.0" customHeight="1">
      <c r="A86" s="5"/>
      <c r="B86" s="5"/>
      <c r="C86" s="5"/>
      <c r="D86" s="5"/>
      <c r="E86" s="5"/>
      <c r="F86" s="5"/>
      <c r="G86" s="5"/>
      <c r="H86" s="5"/>
      <c r="I86" s="5"/>
      <c r="J86" s="5"/>
      <c r="K86" s="5"/>
    </row>
    <row r="87" ht="18.0" customHeight="1">
      <c r="A87" s="5"/>
      <c r="B87" s="5"/>
      <c r="C87" s="5"/>
      <c r="D87" s="5"/>
      <c r="E87" s="5"/>
      <c r="F87" s="5"/>
      <c r="G87" s="5"/>
      <c r="H87" s="5"/>
      <c r="I87" s="5"/>
      <c r="J87" s="5"/>
      <c r="K87" s="5"/>
    </row>
    <row r="88" ht="18.0" customHeight="1">
      <c r="A88" s="5"/>
      <c r="B88" s="5"/>
      <c r="C88" s="5"/>
      <c r="D88" s="5"/>
      <c r="E88" s="5"/>
      <c r="F88" s="5"/>
      <c r="G88" s="5"/>
      <c r="H88" s="5"/>
      <c r="I88" s="5"/>
      <c r="J88" s="5"/>
      <c r="K88" s="5"/>
    </row>
    <row r="89" ht="18.0" customHeight="1">
      <c r="A89" s="5"/>
      <c r="B89" s="5"/>
      <c r="C89" s="5"/>
      <c r="D89" s="5"/>
      <c r="E89" s="5"/>
      <c r="F89" s="5"/>
      <c r="G89" s="5"/>
      <c r="H89" s="5"/>
      <c r="I89" s="5"/>
      <c r="J89" s="5"/>
      <c r="K89" s="5"/>
    </row>
    <row r="90" ht="18.0" customHeight="1">
      <c r="A90" s="5"/>
      <c r="B90" s="5"/>
      <c r="C90" s="5"/>
      <c r="D90" s="5"/>
      <c r="E90" s="5"/>
      <c r="F90" s="5"/>
      <c r="G90" s="5"/>
      <c r="H90" s="5"/>
      <c r="I90" s="5"/>
      <c r="J90" s="5"/>
      <c r="K90" s="5"/>
    </row>
    <row r="91" ht="18.0" customHeight="1">
      <c r="A91" s="5"/>
      <c r="B91" s="5"/>
      <c r="C91" s="5"/>
      <c r="D91" s="5"/>
      <c r="E91" s="5"/>
      <c r="F91" s="5"/>
      <c r="G91" s="5"/>
      <c r="H91" s="5"/>
      <c r="I91" s="5"/>
      <c r="J91" s="5"/>
      <c r="K91" s="5"/>
    </row>
    <row r="92" ht="18.0" customHeight="1">
      <c r="A92" s="5"/>
      <c r="B92" s="5"/>
      <c r="C92" s="5"/>
      <c r="D92" s="5"/>
      <c r="E92" s="5"/>
      <c r="F92" s="5"/>
      <c r="G92" s="5"/>
      <c r="H92" s="5"/>
      <c r="I92" s="5"/>
      <c r="J92" s="5"/>
      <c r="K92" s="5"/>
    </row>
    <row r="93" ht="18.0" customHeight="1">
      <c r="A93" s="5"/>
      <c r="B93" s="5"/>
      <c r="C93" s="5"/>
      <c r="D93" s="5"/>
      <c r="E93" s="5"/>
      <c r="F93" s="5"/>
      <c r="G93" s="5"/>
      <c r="H93" s="5"/>
      <c r="I93" s="5"/>
      <c r="J93" s="5"/>
      <c r="K93" s="5"/>
    </row>
    <row r="94" ht="18.0" customHeight="1">
      <c r="A94" s="5"/>
      <c r="B94" s="5"/>
      <c r="C94" s="5"/>
      <c r="D94" s="5"/>
      <c r="E94" s="5"/>
      <c r="F94" s="5"/>
      <c r="G94" s="5"/>
      <c r="H94" s="5"/>
      <c r="I94" s="5"/>
      <c r="J94" s="5"/>
      <c r="K94" s="5"/>
    </row>
    <row r="95" ht="18.0" customHeight="1">
      <c r="A95" s="5"/>
      <c r="B95" s="5"/>
      <c r="C95" s="5"/>
      <c r="D95" s="5"/>
      <c r="E95" s="5"/>
      <c r="F95" s="5"/>
      <c r="G95" s="5"/>
      <c r="H95" s="5"/>
      <c r="I95" s="5"/>
      <c r="J95" s="5"/>
      <c r="K95" s="5"/>
    </row>
    <row r="96" ht="18.0" customHeight="1">
      <c r="A96" s="5"/>
      <c r="B96" s="5"/>
      <c r="C96" s="5"/>
      <c r="D96" s="5"/>
      <c r="E96" s="5"/>
      <c r="F96" s="5"/>
      <c r="G96" s="5"/>
      <c r="H96" s="5"/>
      <c r="I96" s="5"/>
      <c r="J96" s="5"/>
      <c r="K96" s="5"/>
    </row>
    <row r="97" ht="18.0" customHeight="1">
      <c r="A97" s="5"/>
      <c r="B97" s="5"/>
      <c r="C97" s="5"/>
      <c r="D97" s="5"/>
      <c r="E97" s="5"/>
      <c r="F97" s="5"/>
      <c r="G97" s="5"/>
      <c r="H97" s="5"/>
      <c r="I97" s="5"/>
      <c r="J97" s="5"/>
      <c r="K97" s="5"/>
    </row>
    <row r="98" ht="18.0" customHeight="1">
      <c r="A98" s="5"/>
      <c r="B98" s="5"/>
      <c r="C98" s="5"/>
      <c r="D98" s="5"/>
      <c r="E98" s="5"/>
      <c r="F98" s="5"/>
      <c r="G98" s="5"/>
      <c r="H98" s="5"/>
      <c r="I98" s="5"/>
      <c r="J98" s="5"/>
      <c r="K98" s="5"/>
    </row>
    <row r="99" ht="18.0" customHeight="1">
      <c r="A99" s="5"/>
      <c r="B99" s="5"/>
      <c r="C99" s="5"/>
      <c r="D99" s="5"/>
      <c r="E99" s="5"/>
      <c r="F99" s="5"/>
      <c r="G99" s="5"/>
      <c r="H99" s="5"/>
      <c r="I99" s="5"/>
      <c r="J99" s="5"/>
      <c r="K99" s="5"/>
    </row>
    <row r="100" ht="18.0" customHeight="1">
      <c r="A100" s="5"/>
      <c r="B100" s="5"/>
      <c r="C100" s="5"/>
      <c r="D100" s="5"/>
      <c r="E100" s="5"/>
      <c r="F100" s="5"/>
      <c r="G100" s="5"/>
      <c r="H100" s="5"/>
      <c r="I100" s="5"/>
      <c r="J100" s="5"/>
      <c r="K100" s="5"/>
    </row>
  </sheetData>
  <mergeCells count="159">
    <mergeCell ref="B57:E57"/>
    <mergeCell ref="B58:E58"/>
    <mergeCell ref="A63:E63"/>
    <mergeCell ref="B64:E64"/>
    <mergeCell ref="B65:E65"/>
    <mergeCell ref="A78:F78"/>
    <mergeCell ref="B76:E76"/>
    <mergeCell ref="B68:E68"/>
    <mergeCell ref="G65:J65"/>
    <mergeCell ref="G66:J66"/>
    <mergeCell ref="G57:J57"/>
    <mergeCell ref="G67:J67"/>
    <mergeCell ref="G68:J68"/>
    <mergeCell ref="F71:J71"/>
    <mergeCell ref="G60:J60"/>
    <mergeCell ref="G76:J76"/>
    <mergeCell ref="G75:J75"/>
    <mergeCell ref="B55:E55"/>
    <mergeCell ref="B56:E56"/>
    <mergeCell ref="B54:E54"/>
    <mergeCell ref="B52:E52"/>
    <mergeCell ref="A61:J61"/>
    <mergeCell ref="B53:E53"/>
    <mergeCell ref="G56:J56"/>
    <mergeCell ref="B60:E60"/>
    <mergeCell ref="B59:E59"/>
    <mergeCell ref="A62:J62"/>
    <mergeCell ref="B72:E72"/>
    <mergeCell ref="B73:E73"/>
    <mergeCell ref="A69:J69"/>
    <mergeCell ref="A70:J70"/>
    <mergeCell ref="A71:E71"/>
    <mergeCell ref="G72:J72"/>
    <mergeCell ref="G73:J73"/>
    <mergeCell ref="G74:J74"/>
    <mergeCell ref="B74:E74"/>
    <mergeCell ref="B75:E75"/>
    <mergeCell ref="B66:E66"/>
    <mergeCell ref="B67:E67"/>
    <mergeCell ref="F63:J63"/>
    <mergeCell ref="G64:J64"/>
    <mergeCell ref="A4:J4"/>
    <mergeCell ref="C6:G6"/>
    <mergeCell ref="A5:J5"/>
    <mergeCell ref="C7:G7"/>
    <mergeCell ref="H7:H8"/>
    <mergeCell ref="I7:I8"/>
    <mergeCell ref="J7:J8"/>
    <mergeCell ref="A2:D2"/>
    <mergeCell ref="A3:D3"/>
    <mergeCell ref="A1:D1"/>
    <mergeCell ref="E1:J1"/>
    <mergeCell ref="D13:F13"/>
    <mergeCell ref="G10:J10"/>
    <mergeCell ref="B7:B8"/>
    <mergeCell ref="A16:E16"/>
    <mergeCell ref="F16:J16"/>
    <mergeCell ref="F17:J17"/>
    <mergeCell ref="A17:E17"/>
    <mergeCell ref="A18:E18"/>
    <mergeCell ref="F18:J18"/>
    <mergeCell ref="A14:J14"/>
    <mergeCell ref="A15:E15"/>
    <mergeCell ref="F15:J15"/>
    <mergeCell ref="A19:J19"/>
    <mergeCell ref="A20:J20"/>
    <mergeCell ref="B21:J21"/>
    <mergeCell ref="B22:J22"/>
    <mergeCell ref="A25:C25"/>
    <mergeCell ref="D25:E25"/>
    <mergeCell ref="I25:J25"/>
    <mergeCell ref="I26:J26"/>
    <mergeCell ref="I27:J27"/>
    <mergeCell ref="I28:J28"/>
    <mergeCell ref="B23:J23"/>
    <mergeCell ref="A24:J24"/>
    <mergeCell ref="F25:H25"/>
    <mergeCell ref="F26:H26"/>
    <mergeCell ref="F27:H27"/>
    <mergeCell ref="F28:H28"/>
    <mergeCell ref="D26:E26"/>
    <mergeCell ref="B48:E48"/>
    <mergeCell ref="B49:E49"/>
    <mergeCell ref="A28:C28"/>
    <mergeCell ref="A30:E30"/>
    <mergeCell ref="A31:B31"/>
    <mergeCell ref="A32:B32"/>
    <mergeCell ref="A33:B33"/>
    <mergeCell ref="A34:B34"/>
    <mergeCell ref="A35:B35"/>
    <mergeCell ref="A36:B36"/>
    <mergeCell ref="A37:B37"/>
    <mergeCell ref="A38:B38"/>
    <mergeCell ref="A39:B39"/>
    <mergeCell ref="D36:E36"/>
    <mergeCell ref="D37:E37"/>
    <mergeCell ref="D38:E38"/>
    <mergeCell ref="D39:E39"/>
    <mergeCell ref="A13:C13"/>
    <mergeCell ref="A10:B10"/>
    <mergeCell ref="B46:E46"/>
    <mergeCell ref="B47:E47"/>
    <mergeCell ref="A26:C26"/>
    <mergeCell ref="A27:C27"/>
    <mergeCell ref="B45:E45"/>
    <mergeCell ref="A40:E43"/>
    <mergeCell ref="E2:J2"/>
    <mergeCell ref="E3:J3"/>
    <mergeCell ref="C10:D10"/>
    <mergeCell ref="E10:F10"/>
    <mergeCell ref="G9:J9"/>
    <mergeCell ref="C8:G8"/>
    <mergeCell ref="C9:D9"/>
    <mergeCell ref="E9:F9"/>
    <mergeCell ref="A9:B9"/>
    <mergeCell ref="A7:A8"/>
    <mergeCell ref="G49:J49"/>
    <mergeCell ref="G50:J50"/>
    <mergeCell ref="B50:E50"/>
    <mergeCell ref="B51:E51"/>
    <mergeCell ref="A44:J44"/>
    <mergeCell ref="F41:G41"/>
    <mergeCell ref="F42:G42"/>
    <mergeCell ref="F43:G43"/>
    <mergeCell ref="G58:J58"/>
    <mergeCell ref="G59:J59"/>
    <mergeCell ref="F35:G35"/>
    <mergeCell ref="F36:G36"/>
    <mergeCell ref="F37:G37"/>
    <mergeCell ref="G13:J13"/>
    <mergeCell ref="A11:J11"/>
    <mergeCell ref="A12:C12"/>
    <mergeCell ref="D12:F12"/>
    <mergeCell ref="G12:J12"/>
    <mergeCell ref="A29:J29"/>
    <mergeCell ref="F34:G34"/>
    <mergeCell ref="D35:E35"/>
    <mergeCell ref="F38:G38"/>
    <mergeCell ref="D27:E27"/>
    <mergeCell ref="D28:E28"/>
    <mergeCell ref="G54:J54"/>
    <mergeCell ref="G55:J55"/>
    <mergeCell ref="G47:J47"/>
    <mergeCell ref="G48:J48"/>
    <mergeCell ref="G53:J53"/>
    <mergeCell ref="G51:J51"/>
    <mergeCell ref="G52:J52"/>
    <mergeCell ref="G46:J46"/>
    <mergeCell ref="G45:J45"/>
    <mergeCell ref="D31:E31"/>
    <mergeCell ref="D32:E32"/>
    <mergeCell ref="D33:E33"/>
    <mergeCell ref="D34:E34"/>
    <mergeCell ref="F39:G39"/>
    <mergeCell ref="F40:G40"/>
    <mergeCell ref="F30:J30"/>
    <mergeCell ref="F31:G31"/>
    <mergeCell ref="F32:G32"/>
    <mergeCell ref="F33:G33"/>
  </mergeCells>
  <printOptions horizontalCentered="1"/>
  <pageMargins bottom="0.5511811023622047" footer="0.0" header="0.0" left="0.5118110236220472" right="0.5118110236220472" top="0.7480314960629921"/>
  <pageSetup paperSize="9" orientation="portrait"/>
  <rowBreaks count="2" manualBreakCount="2">
    <brk id="69" man="1"/>
    <brk id="43"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1"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1"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rintOptions/>
  <pageMargins bottom="0.75" footer="0.0" header="0.0" left="0.7" right="0.7" top="0.75"/>
  <pageSetup orientation="landscape"/>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4">
      <vt:variant>
        <vt:lpstr>Çalışma Sayfaları</vt:lpstr>
      </vt:variant>
      <vt:variant>
        <vt:i4>3</vt:i4>
      </vt:variant>
      <vt:variant>
        <vt:lpstr>Adlandırılmış Aralıklar</vt:lpstr>
      </vt:variant>
      <vt:variant>
        <vt:i4>1</vt:i4>
      </vt:variant>
    </vt:vector>
  </HeadingPairs>
  <TitlesOfParts>
    <vt:vector baseType="lpstr" size="4">
      <vt:lpstr>Sayfa1</vt:lpstr>
      <vt:lpstr>Sayfa2</vt:lpstr>
      <vt:lpstr>Sayfa3</vt:lpstr>
      <vt:lpstr>Sayfa1!Yazdırma_Alanı</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2017-05-04T09:21:43Z</dcterms:created>
  <dc:creator>alpaslan</dc:creator>
  <cp:lastModifiedBy>Windows 10</cp:lastModifiedBy>
  <cp:lastPrinted>2017-05-05T06:41:47Z</cp:lastPrinted>
  <dcterms:modified xsi:type="dcterms:W3CDTF">2025-09-15T12:42:39Z</dcterms:modified>
</cp:coreProperties>
</file>